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045"/>
  </bookViews>
  <sheets>
    <sheet name="Лист2" sheetId="2" r:id="rId1"/>
    <sheet name="Лист3" sheetId="3" r:id="rId2"/>
    <sheet name="Лист4" sheetId="4" r:id="rId3"/>
    <sheet name="Лист5" sheetId="5" r:id="rId4"/>
  </sheets>
  <definedNames>
    <definedName name="_xlnm.Print_Titles" localSheetId="0">Лист2!$2:$3</definedName>
  </definedNames>
  <calcPr calcId="152511"/>
</workbook>
</file>

<file path=xl/calcChain.xml><?xml version="1.0" encoding="utf-8"?>
<calcChain xmlns="http://schemas.openxmlformats.org/spreadsheetml/2006/main">
  <c r="B41" i="2" l="1"/>
  <c r="B40" i="2"/>
  <c r="B21" i="2" l="1"/>
  <c r="B20" i="2"/>
  <c r="B44" i="2" l="1"/>
  <c r="B43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B39" i="2"/>
  <c r="B38" i="2"/>
  <c r="F37" i="2"/>
  <c r="G37" i="2"/>
  <c r="H37" i="2"/>
  <c r="I37" i="2"/>
  <c r="J37" i="2"/>
  <c r="K37" i="2"/>
  <c r="L37" i="2"/>
  <c r="M37" i="2"/>
  <c r="N37" i="2"/>
  <c r="O37" i="2"/>
  <c r="P37" i="2"/>
  <c r="B36" i="2"/>
  <c r="B31" i="2"/>
  <c r="B32" i="2"/>
  <c r="B33" i="2"/>
  <c r="B34" i="2"/>
  <c r="B35" i="2"/>
  <c r="B30" i="2"/>
  <c r="B25" i="2"/>
  <c r="B26" i="2"/>
  <c r="B27" i="2"/>
  <c r="B28" i="2"/>
  <c r="B23" i="2"/>
  <c r="G16" i="2"/>
  <c r="H16" i="2"/>
  <c r="I16" i="2"/>
  <c r="J16" i="2"/>
  <c r="K16" i="2"/>
  <c r="L16" i="2"/>
  <c r="M16" i="2"/>
  <c r="N16" i="2"/>
  <c r="O16" i="2"/>
  <c r="P16" i="2"/>
  <c r="F16" i="2"/>
  <c r="B15" i="2"/>
  <c r="B14" i="2"/>
  <c r="B13" i="2"/>
  <c r="B12" i="2"/>
  <c r="B11" i="2"/>
  <c r="B9" i="2"/>
  <c r="B8" i="2"/>
  <c r="B18" i="2"/>
  <c r="B42" i="2" s="1"/>
  <c r="B17" i="2"/>
  <c r="B7" i="2" l="1"/>
  <c r="B6" i="2"/>
  <c r="B4" i="2"/>
  <c r="B37" i="2" l="1"/>
  <c r="B16" i="2"/>
</calcChain>
</file>

<file path=xl/sharedStrings.xml><?xml version="1.0" encoding="utf-8"?>
<sst xmlns="http://schemas.openxmlformats.org/spreadsheetml/2006/main" count="71" uniqueCount="69">
  <si>
    <t>Показатели</t>
  </si>
  <si>
    <t>Итого</t>
  </si>
  <si>
    <t>Турфирмы</t>
  </si>
  <si>
    <t>Гостиницы и аналогичные средства размещения</t>
  </si>
  <si>
    <t>Специализированные средства размещения</t>
  </si>
  <si>
    <t xml:space="preserve"> Иные коллективные средства размещения</t>
  </si>
  <si>
    <t>Иные субъекты</t>
  </si>
  <si>
    <t>Туроператоры</t>
  </si>
  <si>
    <t>Турагенты</t>
  </si>
  <si>
    <t>Горнолыжные трассы</t>
  </si>
  <si>
    <t>Пляжи</t>
  </si>
  <si>
    <t>1.Количество субъектов, оказывающих услуги, всего, ед.</t>
  </si>
  <si>
    <t>в том числе</t>
  </si>
  <si>
    <t>юридические лица, ед.</t>
  </si>
  <si>
    <t>индивидуальные предприниматели, ед.</t>
  </si>
  <si>
    <t>других стран</t>
  </si>
  <si>
    <t>Санаторно-курортные средства размещения</t>
  </si>
  <si>
    <t>Средства размещения для отдыха, оздоровления и организации досуга детей и юношества</t>
  </si>
  <si>
    <t>Туристские специализированные средства размещения</t>
  </si>
  <si>
    <t>Конгресс-отели</t>
  </si>
  <si>
    <t>Индивидуальные жилые дома</t>
  </si>
  <si>
    <t xml:space="preserve">Гостиницы (отели), апартотели, сюит-отели,        отели-гарни, курортные отели, клубы с проживанием, парк-отели, бутик-отель,             мотели </t>
  </si>
  <si>
    <t>Специализированные средства размещения        для отдыха и организации досуга</t>
  </si>
  <si>
    <t>Общественные средства транспорта (поезда, круизные суда, прогулочные корабли),               наземный и водный транспорт</t>
  </si>
  <si>
    <t>Капсульные отели, апартаменты таймшера, кондоминимумы и т.п.</t>
  </si>
  <si>
    <t>Хостелы; общежития, меблированные       комнаты, сервисные апартаменты</t>
  </si>
  <si>
    <t>Музеи*</t>
  </si>
  <si>
    <t>Организаторы событийных мероприятий**</t>
  </si>
  <si>
    <t>из них дети до 18 лет</t>
  </si>
  <si>
    <t>деловые и профессиональные</t>
  </si>
  <si>
    <t xml:space="preserve">* данные по музеям будут предоставляться органом исполнительной власти субъекта РФ в сфере культуры на основании формы федерального статистического наблюдения №8-НК </t>
  </si>
  <si>
    <t>отпуск, досуг и отдых</t>
  </si>
  <si>
    <t>образование и профессиональная подготовка</t>
  </si>
  <si>
    <t>лечебные и оздоровительные процедуры</t>
  </si>
  <si>
    <t>религиозные/ паломнические</t>
  </si>
  <si>
    <t>прочие</t>
  </si>
  <si>
    <t>Ботанические сады, зоопарки, государственные и природные заповедники, национальные парки</t>
  </si>
  <si>
    <t>Организаторы платных рыбалок и охоты</t>
  </si>
  <si>
    <t>Сельский гостевой дом</t>
  </si>
  <si>
    <t>Организации, предоставляющие экскурсионные услуги</t>
  </si>
  <si>
    <t>2. Реализовано туристских пакетов, всего</t>
  </si>
  <si>
    <t>5. Количество номеров в коллективном средстве размещения (питчей в кемпинге), ед.</t>
  </si>
  <si>
    <t>6. Количество койко-мест в КСР (условных койко-мест в кемпинге), ед.</t>
  </si>
  <si>
    <t>среднесписочная численность работников (без внешних совместителей и работающих по договорам гражданско-правового характера), чел.</t>
  </si>
  <si>
    <t>средняя численность внешних совместителей и работающих по договорам гражданско-правового характера (внешних), чел.</t>
  </si>
  <si>
    <t>7. Степень загрузки номеров коллективных средств размещения, %</t>
  </si>
  <si>
    <r>
      <t xml:space="preserve">** учитываются событийные мероприятия, которые входят в событийный календарь </t>
    </r>
    <r>
      <rPr>
        <sz val="11"/>
        <color theme="9" tint="-0.499984740745262"/>
        <rFont val="Times New Roman"/>
        <family val="1"/>
        <charset val="204"/>
      </rPr>
      <t>Субъекта РФ</t>
    </r>
  </si>
  <si>
    <t>в том числе:</t>
  </si>
  <si>
    <t xml:space="preserve">иностранных граждан, прибывших из стран СНГ, чел. </t>
  </si>
  <si>
    <t xml:space="preserve">8.Число ночевок, ед. </t>
  </si>
  <si>
    <t>9. Средняя численность работников, чел.</t>
  </si>
  <si>
    <t>3. Число обслуженных туристов, всего, чел.</t>
  </si>
  <si>
    <t>граждане России по территории России, чел.</t>
  </si>
  <si>
    <t>иностранные граждане по территории России, чел.</t>
  </si>
  <si>
    <t>4. Количество обслуженных экскурсантов и посетителей, всего, чел.</t>
  </si>
  <si>
    <t>личные, чел., 
 в т.ч.</t>
  </si>
  <si>
    <t>граждан России,  чел.</t>
  </si>
  <si>
    <t>10. Численность работников - всего, человек (на конец года)</t>
  </si>
  <si>
    <t>11. Количество размещенных лиц, всего, чел.</t>
  </si>
  <si>
    <t>12. Распределение по целям посещения или поездки размещенных туристов</t>
  </si>
  <si>
    <t>13. Средняя продолжительность пребывания размещенных туристов</t>
  </si>
  <si>
    <t>14. Выручка (доход) от предоставленных услуг, тыс. руб.</t>
  </si>
  <si>
    <t>15. Инвестиции в основной капитал, тыс. руб.</t>
  </si>
  <si>
    <t>16. Расходы на капитальный ремонт и реконструкцию, тыс. руб.</t>
  </si>
  <si>
    <t>17. Расходы на приобретение (замену) оборудования, тыс. руб.</t>
  </si>
  <si>
    <t>18. Среднемесячная начисленная заработная плата на одного работника, тыс. руб.</t>
  </si>
  <si>
    <t>19. Сумма налоговых и неналоговых отчислений в бюджеты муниципалитета, субъекта РФ и Российской Федерации, произведенные в отчетном периоде, тыс. руб.</t>
  </si>
  <si>
    <t>20.  Фонд начисленной заработной платы работников за отчетный период, всего, тыс. руб.</t>
  </si>
  <si>
    <t>Сводная форма мониторинга деятельности организаций в сфере туризма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</si>
</sst>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2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wrapText="1"/>
    </xf>
    <xf numFmtId="0" fontId="0" fillId="0" borderId="0" xfId="0" applyBorder="1"/>
    <xf numFmtId="0" fontId="2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0" fillId="0" borderId="2" xfId="0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showFormulas="1" tabSelected="1" zoomScale="75" zoomScaleNormal="75" workbookViewId="0">
      <selection sqref="A1:V1"/>
    </sheetView>
  </sheetViews>
  <sheetFormatPr defaultRowHeight="12.75" x14ac:dyDescent="0.2"/>
  <cols>
    <col min="1" max="1" width="11.42578125" customWidth="1"/>
    <col min="2" max="2" width="11.140625" customWidth="1"/>
    <col min="3" max="3" width="6.140625" customWidth="1"/>
    <col min="4" max="4" width="5.85546875" customWidth="1"/>
    <col min="5" max="5" width="6" customWidth="1"/>
    <col min="6" max="7" width="8.140625" customWidth="1"/>
    <col min="8" max="8" width="8.42578125" customWidth="1"/>
    <col min="9" max="9" width="6.85546875" customWidth="1"/>
    <col min="10" max="10" width="7.140625" customWidth="1"/>
    <col min="11" max="11" width="7.7109375" customWidth="1"/>
    <col min="12" max="12" width="7.85546875" customWidth="1"/>
    <col min="13" max="14" width="7.7109375" customWidth="1"/>
    <col min="15" max="15" width="7.85546875" customWidth="1"/>
    <col min="16" max="16" width="7.42578125" customWidth="1"/>
    <col min="17" max="17" width="8.140625" customWidth="1"/>
    <col min="18" max="18" width="5.28515625" customWidth="1"/>
    <col min="19" max="20" width="5.42578125" customWidth="1"/>
    <col min="21" max="21" width="7.42578125" customWidth="1"/>
  </cols>
  <sheetData>
    <row r="1" spans="1:22" ht="36" customHeight="1" x14ac:dyDescent="0.2">
      <c r="A1" s="27" t="s">
        <v>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59.25" customHeight="1" x14ac:dyDescent="0.2">
      <c r="A2" s="1" t="s">
        <v>0</v>
      </c>
      <c r="B2" s="28" t="s">
        <v>1</v>
      </c>
      <c r="C2" s="29" t="s">
        <v>2</v>
      </c>
      <c r="D2" s="30"/>
      <c r="E2" s="31"/>
      <c r="F2" s="6" t="s">
        <v>3</v>
      </c>
      <c r="G2" s="29" t="s">
        <v>4</v>
      </c>
      <c r="H2" s="30"/>
      <c r="I2" s="30"/>
      <c r="J2" s="30"/>
      <c r="K2" s="30"/>
      <c r="L2" s="31"/>
      <c r="M2" s="32" t="s">
        <v>5</v>
      </c>
      <c r="N2" s="32"/>
      <c r="O2" s="32"/>
      <c r="P2" s="32"/>
      <c r="Q2" s="32" t="s">
        <v>6</v>
      </c>
      <c r="R2" s="32"/>
      <c r="S2" s="32"/>
      <c r="T2" s="32"/>
      <c r="U2" s="32"/>
      <c r="V2" s="32"/>
    </row>
    <row r="3" spans="1:22" ht="117" customHeight="1" x14ac:dyDescent="0.2">
      <c r="A3" s="2"/>
      <c r="B3" s="28"/>
      <c r="C3" s="3" t="s">
        <v>7</v>
      </c>
      <c r="D3" s="19" t="s">
        <v>8</v>
      </c>
      <c r="E3" s="19" t="s">
        <v>39</v>
      </c>
      <c r="F3" s="19" t="s">
        <v>21</v>
      </c>
      <c r="G3" s="19" t="s">
        <v>16</v>
      </c>
      <c r="H3" s="19" t="s">
        <v>22</v>
      </c>
      <c r="I3" s="19" t="s">
        <v>17</v>
      </c>
      <c r="J3" s="19" t="s">
        <v>18</v>
      </c>
      <c r="K3" s="19" t="s">
        <v>19</v>
      </c>
      <c r="L3" s="19" t="s">
        <v>23</v>
      </c>
      <c r="M3" s="3" t="s">
        <v>24</v>
      </c>
      <c r="N3" s="3" t="s">
        <v>25</v>
      </c>
      <c r="O3" s="3" t="s">
        <v>20</v>
      </c>
      <c r="P3" s="19" t="s">
        <v>38</v>
      </c>
      <c r="Q3" s="19" t="s">
        <v>36</v>
      </c>
      <c r="R3" s="3" t="s">
        <v>26</v>
      </c>
      <c r="S3" s="3" t="s">
        <v>9</v>
      </c>
      <c r="T3" s="3" t="s">
        <v>10</v>
      </c>
      <c r="U3" s="3" t="s">
        <v>27</v>
      </c>
      <c r="V3" s="20" t="s">
        <v>37</v>
      </c>
    </row>
    <row r="4" spans="1:22" ht="63.75" customHeight="1" x14ac:dyDescent="0.2">
      <c r="A4" s="18" t="s">
        <v>11</v>
      </c>
      <c r="B4" s="8">
        <f>SUM(C4:V4)</f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10"/>
    </row>
    <row r="5" spans="1:22" ht="22.5" customHeight="1" x14ac:dyDescent="0.2">
      <c r="A5" s="21" t="s">
        <v>12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</row>
    <row r="6" spans="1:22" ht="24.75" customHeight="1" x14ac:dyDescent="0.2">
      <c r="A6" s="21" t="s">
        <v>13</v>
      </c>
      <c r="B6" s="8">
        <f>SUM(C6:V6)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  <c r="V6" s="10"/>
    </row>
    <row r="7" spans="1:22" ht="37.5" customHeight="1" x14ac:dyDescent="0.2">
      <c r="A7" s="21" t="s">
        <v>14</v>
      </c>
      <c r="B7" s="8">
        <f>SUM(C7:V7)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10"/>
    </row>
    <row r="8" spans="1:22" ht="46.5" customHeight="1" x14ac:dyDescent="0.2">
      <c r="A8" s="18" t="s">
        <v>40</v>
      </c>
      <c r="B8" s="8">
        <f>SUM(C8:E8)</f>
        <v>0</v>
      </c>
      <c r="C8" s="8"/>
      <c r="D8" s="8"/>
      <c r="E8" s="16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</row>
    <row r="9" spans="1:22" ht="50.25" customHeight="1" x14ac:dyDescent="0.2">
      <c r="A9" s="18" t="s">
        <v>51</v>
      </c>
      <c r="B9" s="8">
        <f>SUM(C9:E9)</f>
        <v>0</v>
      </c>
      <c r="C9" s="8"/>
      <c r="D9" s="8"/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13"/>
    </row>
    <row r="10" spans="1:22" ht="23.25" customHeight="1" x14ac:dyDescent="0.2">
      <c r="A10" s="22" t="s">
        <v>47</v>
      </c>
      <c r="B10" s="11"/>
      <c r="C10" s="11"/>
      <c r="D10" s="11"/>
      <c r="E10" s="11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3"/>
    </row>
    <row r="11" spans="1:22" ht="51" customHeight="1" x14ac:dyDescent="0.2">
      <c r="A11" s="21" t="s">
        <v>52</v>
      </c>
      <c r="B11" s="8">
        <f>SUM(C11:E11)</f>
        <v>0</v>
      </c>
      <c r="C11" s="8"/>
      <c r="D11" s="8"/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3"/>
    </row>
    <row r="12" spans="1:22" ht="56.25" customHeight="1" x14ac:dyDescent="0.2">
      <c r="A12" s="21" t="s">
        <v>53</v>
      </c>
      <c r="B12" s="8">
        <f>SUM(C12:E12)</f>
        <v>0</v>
      </c>
      <c r="C12" s="8"/>
      <c r="D12" s="8"/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3"/>
    </row>
    <row r="13" spans="1:22" ht="69.75" customHeight="1" x14ac:dyDescent="0.2">
      <c r="A13" s="18" t="s">
        <v>54</v>
      </c>
      <c r="B13" s="8">
        <f>SUM(Q13:V13)</f>
        <v>0</v>
      </c>
      <c r="C13" s="7"/>
      <c r="D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4"/>
      <c r="R13" s="14"/>
      <c r="S13" s="14"/>
      <c r="T13" s="14"/>
      <c r="U13" s="15"/>
      <c r="V13" s="10"/>
    </row>
    <row r="14" spans="1:22" ht="90.75" customHeight="1" x14ac:dyDescent="0.2">
      <c r="A14" s="18" t="s">
        <v>41</v>
      </c>
      <c r="B14" s="8">
        <f>SUM(F14:P14)</f>
        <v>0</v>
      </c>
      <c r="C14" s="16"/>
      <c r="D14" s="16"/>
      <c r="E14" s="1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7"/>
      <c r="R14" s="7"/>
      <c r="S14" s="7"/>
      <c r="T14" s="7"/>
      <c r="U14" s="16"/>
      <c r="V14" s="13"/>
    </row>
    <row r="15" spans="1:22" ht="57.75" customHeight="1" x14ac:dyDescent="0.2">
      <c r="A15" s="18" t="s">
        <v>42</v>
      </c>
      <c r="B15" s="8">
        <f>SUM(F15:P15)</f>
        <v>0</v>
      </c>
      <c r="C15" s="16"/>
      <c r="D15" s="16"/>
      <c r="E15" s="1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"/>
      <c r="R15" s="7"/>
      <c r="S15" s="7"/>
      <c r="T15" s="7"/>
      <c r="U15" s="16"/>
      <c r="V15" s="13"/>
    </row>
    <row r="16" spans="1:22" ht="71.25" customHeight="1" x14ac:dyDescent="0.2">
      <c r="A16" s="18" t="s">
        <v>45</v>
      </c>
      <c r="B16" s="8" t="e">
        <f>B17/B15/365*100</f>
        <v>#DIV/0!</v>
      </c>
      <c r="C16" s="11"/>
      <c r="D16" s="11"/>
      <c r="E16" s="11"/>
      <c r="F16" s="8" t="e">
        <f t="shared" ref="F16:G16" si="0">F17/F15/365*100</f>
        <v>#DIV/0!</v>
      </c>
      <c r="G16" s="8" t="e">
        <f t="shared" si="0"/>
        <v>#DIV/0!</v>
      </c>
      <c r="H16" s="8" t="e">
        <f t="shared" ref="H16" si="1">H17/H15/365*100</f>
        <v>#DIV/0!</v>
      </c>
      <c r="I16" s="8" t="e">
        <f t="shared" ref="I16" si="2">I17/I15/365*100</f>
        <v>#DIV/0!</v>
      </c>
      <c r="J16" s="8" t="e">
        <f t="shared" ref="J16" si="3">J17/J15/365*100</f>
        <v>#DIV/0!</v>
      </c>
      <c r="K16" s="8" t="e">
        <f t="shared" ref="K16:L16" si="4">K17/K15/365*100</f>
        <v>#DIV/0!</v>
      </c>
      <c r="L16" s="8" t="e">
        <f t="shared" si="4"/>
        <v>#DIV/0!</v>
      </c>
      <c r="M16" s="8" t="e">
        <f t="shared" ref="M16" si="5">M17/M15/365*100</f>
        <v>#DIV/0!</v>
      </c>
      <c r="N16" s="8" t="e">
        <f t="shared" ref="N16" si="6">N17/N15/365*100</f>
        <v>#DIV/0!</v>
      </c>
      <c r="O16" s="8" t="e">
        <f t="shared" ref="O16" si="7">O17/O15/365*100</f>
        <v>#DIV/0!</v>
      </c>
      <c r="P16" s="8" t="e">
        <f t="shared" ref="P16" si="8">P17/P15/365*100</f>
        <v>#DIV/0!</v>
      </c>
      <c r="Q16" s="16"/>
      <c r="R16" s="16"/>
      <c r="S16" s="16"/>
      <c r="T16" s="16"/>
      <c r="U16" s="16"/>
      <c r="V16" s="13"/>
    </row>
    <row r="17" spans="1:22" ht="39.75" customHeight="1" x14ac:dyDescent="0.2">
      <c r="A17" s="18" t="s">
        <v>49</v>
      </c>
      <c r="B17" s="8">
        <f>SUM(F17:P17)</f>
        <v>0</v>
      </c>
      <c r="C17" s="7"/>
      <c r="D17" s="7"/>
      <c r="E17" s="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7"/>
      <c r="R17" s="7"/>
      <c r="S17" s="7"/>
      <c r="T17" s="7"/>
      <c r="U17" s="7"/>
      <c r="V17" s="13"/>
    </row>
    <row r="18" spans="1:22" ht="57.75" customHeight="1" x14ac:dyDescent="0.2">
      <c r="A18" s="18" t="s">
        <v>50</v>
      </c>
      <c r="B18" s="8">
        <f>SUM(C18:V18)</f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1"/>
      <c r="S18" s="8"/>
      <c r="T18" s="8"/>
      <c r="U18" s="9"/>
      <c r="V18" s="10"/>
    </row>
    <row r="19" spans="1:22" ht="30" x14ac:dyDescent="0.2">
      <c r="A19" s="21" t="s">
        <v>12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</row>
    <row r="20" spans="1:22" ht="121.5" customHeight="1" x14ac:dyDescent="0.2">
      <c r="A20" s="21" t="s">
        <v>43</v>
      </c>
      <c r="B20" s="9">
        <f>SUM(C20:V20)</f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1"/>
      <c r="S20" s="8"/>
      <c r="T20" s="8"/>
      <c r="U20" s="9"/>
      <c r="V20" s="10"/>
    </row>
    <row r="21" spans="1:22" ht="91.5" customHeight="1" x14ac:dyDescent="0.2">
      <c r="A21" s="21" t="s">
        <v>44</v>
      </c>
      <c r="B21" s="9">
        <f>SUM(C21:V21)</f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1"/>
      <c r="S21" s="8"/>
      <c r="T21" s="8"/>
      <c r="U21" s="9"/>
      <c r="V21" s="10"/>
    </row>
    <row r="22" spans="1:22" ht="56.25" customHeight="1" x14ac:dyDescent="0.2">
      <c r="A22" s="18" t="s">
        <v>57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9"/>
      <c r="S22" s="11"/>
      <c r="T22" s="11"/>
      <c r="U22" s="11"/>
      <c r="V22" s="12"/>
    </row>
    <row r="23" spans="1:22" ht="45" customHeight="1" x14ac:dyDescent="0.2">
      <c r="A23" s="18" t="s">
        <v>58</v>
      </c>
      <c r="B23" s="8">
        <f>SUM(F23:P23)</f>
        <v>0</v>
      </c>
      <c r="C23" s="7"/>
      <c r="D23" s="7"/>
      <c r="E23" s="7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7"/>
      <c r="R23" s="7"/>
      <c r="S23" s="7"/>
      <c r="T23" s="7"/>
      <c r="U23" s="7"/>
      <c r="V23" s="13"/>
    </row>
    <row r="24" spans="1:22" ht="33.75" customHeight="1" x14ac:dyDescent="0.2">
      <c r="A24" s="21" t="s">
        <v>12</v>
      </c>
      <c r="B24" s="1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7"/>
      <c r="T24" s="7"/>
      <c r="U24" s="7"/>
      <c r="V24" s="13"/>
    </row>
    <row r="25" spans="1:22" ht="29.25" customHeight="1" x14ac:dyDescent="0.2">
      <c r="A25" s="21" t="s">
        <v>56</v>
      </c>
      <c r="B25" s="8">
        <f t="shared" ref="B25:B28" si="9">SUM(F25:P25)</f>
        <v>0</v>
      </c>
      <c r="C25" s="7"/>
      <c r="D25" s="7"/>
      <c r="E25" s="7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7"/>
      <c r="R25" s="7"/>
      <c r="S25" s="7"/>
      <c r="T25" s="7"/>
      <c r="U25" s="7"/>
      <c r="V25" s="13"/>
    </row>
    <row r="26" spans="1:22" ht="24" customHeight="1" x14ac:dyDescent="0.2">
      <c r="A26" s="21" t="s">
        <v>28</v>
      </c>
      <c r="B26" s="8">
        <f t="shared" si="9"/>
        <v>0</v>
      </c>
      <c r="C26" s="7"/>
      <c r="D26" s="7"/>
      <c r="E26" s="7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7"/>
      <c r="R26" s="7"/>
      <c r="S26" s="7"/>
      <c r="T26" s="7"/>
      <c r="U26" s="7"/>
      <c r="V26" s="13"/>
    </row>
    <row r="27" spans="1:22" ht="52.5" customHeight="1" x14ac:dyDescent="0.2">
      <c r="A27" s="21" t="s">
        <v>48</v>
      </c>
      <c r="B27" s="8">
        <f t="shared" si="9"/>
        <v>0</v>
      </c>
      <c r="C27" s="7"/>
      <c r="D27" s="7"/>
      <c r="E27" s="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7"/>
      <c r="R27" s="7"/>
      <c r="S27" s="7"/>
      <c r="T27" s="7"/>
      <c r="U27" s="7"/>
      <c r="V27" s="13"/>
    </row>
    <row r="28" spans="1:22" ht="27" customHeight="1" x14ac:dyDescent="0.2">
      <c r="A28" s="21" t="s">
        <v>15</v>
      </c>
      <c r="B28" s="8">
        <f t="shared" si="9"/>
        <v>0</v>
      </c>
      <c r="C28" s="7"/>
      <c r="D28" s="7"/>
      <c r="E28" s="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7"/>
      <c r="R28" s="7"/>
      <c r="S28" s="7"/>
      <c r="T28" s="7"/>
      <c r="U28" s="7"/>
      <c r="V28" s="13"/>
    </row>
    <row r="29" spans="1:22" ht="56.25" customHeight="1" x14ac:dyDescent="0.2">
      <c r="A29" s="18" t="s">
        <v>59</v>
      </c>
      <c r="B29" s="1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2"/>
    </row>
    <row r="30" spans="1:22" ht="36.75" customHeight="1" x14ac:dyDescent="0.2">
      <c r="A30" s="21" t="s">
        <v>55</v>
      </c>
      <c r="B30" s="8">
        <f>SUM(F30:P30)</f>
        <v>0</v>
      </c>
      <c r="C30" s="7"/>
      <c r="D30" s="7"/>
      <c r="E30" s="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7"/>
      <c r="R30" s="7"/>
      <c r="S30" s="7"/>
      <c r="T30" s="7"/>
      <c r="U30" s="7"/>
      <c r="V30" s="13"/>
    </row>
    <row r="31" spans="1:22" ht="35.25" customHeight="1" x14ac:dyDescent="0.2">
      <c r="A31" s="21" t="s">
        <v>31</v>
      </c>
      <c r="B31" s="8">
        <f t="shared" ref="B31:B36" si="10">SUM(F31:P31)</f>
        <v>0</v>
      </c>
      <c r="C31" s="7"/>
      <c r="D31" s="7"/>
      <c r="E31" s="7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7"/>
      <c r="R31" s="7"/>
      <c r="S31" s="7"/>
      <c r="T31" s="7"/>
      <c r="U31" s="7"/>
      <c r="V31" s="13"/>
    </row>
    <row r="32" spans="1:22" ht="53.25" customHeight="1" x14ac:dyDescent="0.2">
      <c r="A32" s="21" t="s">
        <v>32</v>
      </c>
      <c r="B32" s="8">
        <f t="shared" si="10"/>
        <v>0</v>
      </c>
      <c r="C32" s="7"/>
      <c r="D32" s="7"/>
      <c r="E32" s="7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7"/>
      <c r="R32" s="7"/>
      <c r="S32" s="7"/>
      <c r="T32" s="7"/>
      <c r="U32" s="7"/>
      <c r="V32" s="13"/>
    </row>
    <row r="33" spans="1:22" ht="51.75" customHeight="1" x14ac:dyDescent="0.2">
      <c r="A33" s="21" t="s">
        <v>33</v>
      </c>
      <c r="B33" s="8">
        <f t="shared" si="10"/>
        <v>0</v>
      </c>
      <c r="C33" s="7"/>
      <c r="D33" s="7"/>
      <c r="E33" s="7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7"/>
      <c r="R33" s="7"/>
      <c r="S33" s="7"/>
      <c r="T33" s="7"/>
      <c r="U33" s="7"/>
      <c r="V33" s="13"/>
    </row>
    <row r="34" spans="1:22" ht="33" customHeight="1" x14ac:dyDescent="0.2">
      <c r="A34" s="21" t="s">
        <v>34</v>
      </c>
      <c r="B34" s="8">
        <f t="shared" si="10"/>
        <v>0</v>
      </c>
      <c r="C34" s="7"/>
      <c r="D34" s="7"/>
      <c r="E34" s="7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7"/>
      <c r="R34" s="7"/>
      <c r="S34" s="7"/>
      <c r="T34" s="7"/>
      <c r="U34" s="7"/>
      <c r="V34" s="13"/>
    </row>
    <row r="35" spans="1:22" ht="21.75" customHeight="1" x14ac:dyDescent="0.2">
      <c r="A35" s="21" t="s">
        <v>35</v>
      </c>
      <c r="B35" s="8">
        <f t="shared" si="10"/>
        <v>0</v>
      </c>
      <c r="C35" s="7"/>
      <c r="D35" s="7"/>
      <c r="E35" s="7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7"/>
      <c r="R35" s="7"/>
      <c r="S35" s="7"/>
      <c r="T35" s="7"/>
      <c r="U35" s="7"/>
      <c r="V35" s="13"/>
    </row>
    <row r="36" spans="1:22" ht="36.75" customHeight="1" x14ac:dyDescent="0.2">
      <c r="A36" s="21" t="s">
        <v>29</v>
      </c>
      <c r="B36" s="8">
        <f t="shared" si="10"/>
        <v>0</v>
      </c>
      <c r="C36" s="7"/>
      <c r="D36" s="7"/>
      <c r="E36" s="7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7"/>
      <c r="R36" s="7"/>
      <c r="S36" s="7"/>
      <c r="T36" s="7"/>
      <c r="U36" s="7"/>
      <c r="V36" s="13"/>
    </row>
    <row r="37" spans="1:22" ht="81.75" customHeight="1" x14ac:dyDescent="0.2">
      <c r="A37" s="18" t="s">
        <v>60</v>
      </c>
      <c r="B37" s="8" t="e">
        <f>B17/B23</f>
        <v>#DIV/0!</v>
      </c>
      <c r="C37" s="11"/>
      <c r="D37" s="11"/>
      <c r="E37" s="11"/>
      <c r="F37" s="8" t="e">
        <f t="shared" ref="F37:P37" si="11">F17/F23</f>
        <v>#DIV/0!</v>
      </c>
      <c r="G37" s="8" t="e">
        <f t="shared" si="11"/>
        <v>#DIV/0!</v>
      </c>
      <c r="H37" s="8" t="e">
        <f t="shared" si="11"/>
        <v>#DIV/0!</v>
      </c>
      <c r="I37" s="8" t="e">
        <f t="shared" si="11"/>
        <v>#DIV/0!</v>
      </c>
      <c r="J37" s="8" t="e">
        <f t="shared" si="11"/>
        <v>#DIV/0!</v>
      </c>
      <c r="K37" s="8" t="e">
        <f t="shared" si="11"/>
        <v>#DIV/0!</v>
      </c>
      <c r="L37" s="8" t="e">
        <f t="shared" si="11"/>
        <v>#DIV/0!</v>
      </c>
      <c r="M37" s="8" t="e">
        <f t="shared" si="11"/>
        <v>#DIV/0!</v>
      </c>
      <c r="N37" s="8" t="e">
        <f t="shared" si="11"/>
        <v>#DIV/0!</v>
      </c>
      <c r="O37" s="8" t="e">
        <f t="shared" si="11"/>
        <v>#DIV/0!</v>
      </c>
      <c r="P37" s="8" t="e">
        <f t="shared" si="11"/>
        <v>#DIV/0!</v>
      </c>
      <c r="Q37" s="7"/>
      <c r="R37" s="7"/>
      <c r="S37" s="7"/>
      <c r="T37" s="7"/>
      <c r="U37" s="7"/>
      <c r="V37" s="13"/>
    </row>
    <row r="38" spans="1:22" ht="49.5" customHeight="1" x14ac:dyDescent="0.2">
      <c r="A38" s="18" t="s">
        <v>61</v>
      </c>
      <c r="B38" s="8">
        <f>SUM(C38:V38)</f>
        <v>0</v>
      </c>
      <c r="C38" s="10"/>
      <c r="D38" s="10"/>
      <c r="E38" s="1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0"/>
      <c r="R38" s="12"/>
      <c r="S38" s="10"/>
      <c r="T38" s="10"/>
      <c r="U38" s="10"/>
      <c r="V38" s="10"/>
    </row>
    <row r="39" spans="1:22" ht="48.75" customHeight="1" x14ac:dyDescent="0.2">
      <c r="A39" s="18" t="s">
        <v>62</v>
      </c>
      <c r="B39" s="8">
        <f>SUM(C39:V39)</f>
        <v>0</v>
      </c>
      <c r="C39" s="10"/>
      <c r="D39" s="10"/>
      <c r="E39" s="10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0"/>
      <c r="R39" s="12"/>
      <c r="S39" s="10"/>
      <c r="T39" s="10"/>
      <c r="U39" s="10"/>
      <c r="V39" s="10"/>
    </row>
    <row r="40" spans="1:22" ht="66" customHeight="1" x14ac:dyDescent="0.2">
      <c r="A40" s="18" t="s">
        <v>63</v>
      </c>
      <c r="B40" s="9">
        <f>R40</f>
        <v>0</v>
      </c>
      <c r="C40" s="12"/>
      <c r="D40" s="12"/>
      <c r="E40" s="12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2"/>
      <c r="R40" s="10"/>
      <c r="S40" s="12"/>
      <c r="T40" s="12"/>
      <c r="U40" s="12"/>
      <c r="V40" s="12"/>
    </row>
    <row r="41" spans="1:22" ht="76.5" customHeight="1" x14ac:dyDescent="0.2">
      <c r="A41" s="18" t="s">
        <v>64</v>
      </c>
      <c r="B41" s="9">
        <f>R41</f>
        <v>0</v>
      </c>
      <c r="C41" s="12"/>
      <c r="D41" s="12"/>
      <c r="E41" s="12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2"/>
      <c r="R41" s="10"/>
      <c r="S41" s="12"/>
      <c r="T41" s="12"/>
      <c r="U41" s="12"/>
      <c r="V41" s="12"/>
    </row>
    <row r="42" spans="1:22" ht="81" customHeight="1" x14ac:dyDescent="0.2">
      <c r="A42" s="18" t="s">
        <v>65</v>
      </c>
      <c r="B42" s="9" t="e">
        <f>B44/B18/12</f>
        <v>#DIV/0!</v>
      </c>
      <c r="C42" s="9" t="e">
        <f t="shared" ref="C42:V42" si="12">C44/C18/12</f>
        <v>#DIV/0!</v>
      </c>
      <c r="D42" s="9" t="e">
        <f t="shared" si="12"/>
        <v>#DIV/0!</v>
      </c>
      <c r="E42" s="9" t="e">
        <f t="shared" si="12"/>
        <v>#DIV/0!</v>
      </c>
      <c r="F42" s="9" t="e">
        <f t="shared" si="12"/>
        <v>#DIV/0!</v>
      </c>
      <c r="G42" s="9" t="e">
        <f t="shared" si="12"/>
        <v>#DIV/0!</v>
      </c>
      <c r="H42" s="9" t="e">
        <f t="shared" si="12"/>
        <v>#DIV/0!</v>
      </c>
      <c r="I42" s="9" t="e">
        <f t="shared" si="12"/>
        <v>#DIV/0!</v>
      </c>
      <c r="J42" s="9" t="e">
        <f t="shared" si="12"/>
        <v>#DIV/0!</v>
      </c>
      <c r="K42" s="9" t="e">
        <f t="shared" si="12"/>
        <v>#DIV/0!</v>
      </c>
      <c r="L42" s="9" t="e">
        <f t="shared" si="12"/>
        <v>#DIV/0!</v>
      </c>
      <c r="M42" s="9" t="e">
        <f t="shared" si="12"/>
        <v>#DIV/0!</v>
      </c>
      <c r="N42" s="9" t="e">
        <f t="shared" si="12"/>
        <v>#DIV/0!</v>
      </c>
      <c r="O42" s="9" t="e">
        <f t="shared" si="12"/>
        <v>#DIV/0!</v>
      </c>
      <c r="P42" s="9" t="e">
        <f t="shared" si="12"/>
        <v>#DIV/0!</v>
      </c>
      <c r="Q42" s="9" t="e">
        <f t="shared" si="12"/>
        <v>#DIV/0!</v>
      </c>
      <c r="R42" s="9" t="e">
        <f t="shared" si="12"/>
        <v>#DIV/0!</v>
      </c>
      <c r="S42" s="9" t="e">
        <f t="shared" si="12"/>
        <v>#DIV/0!</v>
      </c>
      <c r="T42" s="9" t="e">
        <f t="shared" si="12"/>
        <v>#DIV/0!</v>
      </c>
      <c r="U42" s="9" t="e">
        <f t="shared" si="12"/>
        <v>#DIV/0!</v>
      </c>
      <c r="V42" s="9" t="e">
        <f t="shared" si="12"/>
        <v>#DIV/0!</v>
      </c>
    </row>
    <row r="43" spans="1:22" ht="156" customHeight="1" x14ac:dyDescent="0.2">
      <c r="A43" s="18" t="s">
        <v>66</v>
      </c>
      <c r="B43" s="8">
        <f>SUM(C43:V43)</f>
        <v>0</v>
      </c>
      <c r="C43" s="10"/>
      <c r="D43" s="10"/>
      <c r="E43" s="10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0"/>
      <c r="R43" s="10"/>
      <c r="S43" s="10"/>
      <c r="T43" s="10"/>
      <c r="U43" s="9"/>
      <c r="V43" s="10"/>
    </row>
    <row r="44" spans="1:22" ht="85.5" customHeight="1" x14ac:dyDescent="0.2">
      <c r="A44" s="18" t="s">
        <v>67</v>
      </c>
      <c r="B44" s="8">
        <f>SUM(C44:V44)</f>
        <v>0</v>
      </c>
      <c r="C44" s="10"/>
      <c r="D44" s="10"/>
      <c r="E44" s="10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0"/>
      <c r="R44" s="10"/>
      <c r="S44" s="10"/>
      <c r="T44" s="10"/>
      <c r="U44" s="9"/>
      <c r="V44" s="10"/>
    </row>
    <row r="45" spans="1:22" ht="30" customHeight="1" x14ac:dyDescent="0.25">
      <c r="A45" s="24" t="s">
        <v>30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1:22" ht="16.5" customHeight="1" x14ac:dyDescent="0.25">
      <c r="A46" s="26" t="s">
        <v>46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8" spans="1:22" ht="14.25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5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1:21" ht="15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1:21" ht="15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15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</row>
    <row r="53" spans="1:21" x14ac:dyDescent="0.2">
      <c r="A53" s="5"/>
      <c r="B53" s="5"/>
      <c r="C53" s="5"/>
      <c r="D53" s="5"/>
      <c r="E53" s="5"/>
      <c r="F53" s="5"/>
    </row>
    <row r="54" spans="1:21" x14ac:dyDescent="0.2">
      <c r="A54" s="5"/>
      <c r="B54" s="5"/>
      <c r="C54" s="5"/>
      <c r="D54" s="5"/>
      <c r="E54" s="5"/>
      <c r="F54" s="5"/>
    </row>
    <row r="55" spans="1:21" x14ac:dyDescent="0.2">
      <c r="A55" s="5"/>
      <c r="B55" s="5"/>
      <c r="C55" s="5"/>
      <c r="D55" s="5"/>
      <c r="E55" s="5"/>
      <c r="F55" s="5"/>
    </row>
    <row r="56" spans="1:21" x14ac:dyDescent="0.2">
      <c r="A56" s="5"/>
      <c r="B56" s="5"/>
      <c r="C56" s="5"/>
      <c r="D56" s="5"/>
      <c r="E56" s="5"/>
      <c r="F56" s="5"/>
    </row>
  </sheetData>
  <mergeCells count="12">
    <mergeCell ref="A1:V1"/>
    <mergeCell ref="B2:B3"/>
    <mergeCell ref="C2:E2"/>
    <mergeCell ref="M2:P2"/>
    <mergeCell ref="G2:L2"/>
    <mergeCell ref="Q2:V2"/>
    <mergeCell ref="A51:U51"/>
    <mergeCell ref="A52:U52"/>
    <mergeCell ref="A49:U49"/>
    <mergeCell ref="A50:U50"/>
    <mergeCell ref="A45:V45"/>
    <mergeCell ref="A46:V46"/>
  </mergeCells>
  <phoneticPr fontId="1" type="noConversion"/>
  <pageMargins left="0.39370078740157483" right="0.39370078740157483" top="0.39370078740157483" bottom="0.39370078740157483" header="0.39370078740157483" footer="0.51181102362204722"/>
  <pageSetup paperSize="9" scale="37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F4" sqref="F4"/>
    </sheetView>
  </sheetViews>
  <sheetFormatPr defaultRowHeight="12.75" x14ac:dyDescent="0.2"/>
  <cols>
    <col min="1" max="1" width="31.140625" customWidth="1"/>
  </cols>
  <sheetData>
    <row r="1" ht="121.5" customHeight="1" x14ac:dyDescent="0.2"/>
    <row r="2" ht="121.5" customHeight="1" x14ac:dyDescent="0.2"/>
    <row r="3" ht="121.5" customHeight="1" x14ac:dyDescent="0.2"/>
    <row r="4" ht="121.5" customHeight="1" x14ac:dyDescent="0.2"/>
    <row r="5" ht="121.5" customHeight="1" x14ac:dyDescent="0.2"/>
    <row r="6" ht="121.5" customHeight="1" x14ac:dyDescent="0.2"/>
    <row r="7" ht="121.5" customHeight="1" x14ac:dyDescent="0.2"/>
    <row r="8" ht="121.5" customHeight="1" x14ac:dyDescent="0.2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Лист2</vt:lpstr>
      <vt:lpstr>Лист3</vt:lpstr>
      <vt:lpstr>Лист4</vt:lpstr>
      <vt:lpstr>Лист5</vt:lpstr>
      <vt:lpstr>Лист2!Заголовки_для_печати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Барашкинова Замира Климентьевна</dc:creator>
  <cp:lastModifiedBy>Олеся</cp:lastModifiedBy>
  <cp:revision/>
  <cp:lastPrinted>2016-12-20T09:20:52Z</cp:lastPrinted>
  <dcterms:created xsi:type="dcterms:W3CDTF">2009-04-10T09:33:02Z</dcterms:created>
  <dcterms:modified xsi:type="dcterms:W3CDTF">2018-01-23T03:58:12Z</dcterms:modified>
</cp:coreProperties>
</file>